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athes\Documents\"/>
    </mc:Choice>
  </mc:AlternateContent>
  <xr:revisionPtr revIDLastSave="0" documentId="8_{31A22B58-502B-4109-B904-F3B834643BE8}" xr6:coauthVersionLast="31" xr6:coauthVersionMax="31" xr10:uidLastSave="{00000000-0000-0000-0000-000000000000}"/>
  <bookViews>
    <workbookView xWindow="0" yWindow="0" windowWidth="28800" windowHeight="11760" xr2:uid="{BC0883FB-E917-467E-ACE4-76D1341B53BC}"/>
  </bookViews>
  <sheets>
    <sheet name="Demonstration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I12" i="1" l="1"/>
</calcChain>
</file>

<file path=xl/sharedStrings.xml><?xml version="1.0" encoding="utf-8"?>
<sst xmlns="http://schemas.openxmlformats.org/spreadsheetml/2006/main" count="38" uniqueCount="20">
  <si>
    <t>PT/OT</t>
  </si>
  <si>
    <t>No. of Units</t>
  </si>
  <si>
    <t>Radiology/Imaging</t>
  </si>
  <si>
    <t>Laboratory</t>
  </si>
  <si>
    <t>Infusion Therapy</t>
  </si>
  <si>
    <t>Total Allowed Cost</t>
  </si>
  <si>
    <t>Total Shopped Cost</t>
  </si>
  <si>
    <t>Total Incentives Paid</t>
  </si>
  <si>
    <t>A</t>
  </si>
  <si>
    <t>B</t>
  </si>
  <si>
    <t>C</t>
  </si>
  <si>
    <t>D</t>
  </si>
  <si>
    <t>Total Admin Cost</t>
  </si>
  <si>
    <t>A - B - C - D</t>
  </si>
  <si>
    <t>Other Services</t>
  </si>
  <si>
    <t>Health Care Shared Savings  -  Demonstration of Cost Effectiveness</t>
  </si>
  <si>
    <t>NAIC Number</t>
  </si>
  <si>
    <t>Total Incentive Payments</t>
  </si>
  <si>
    <t>Company Name</t>
  </si>
  <si>
    <t>For Plan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</si>
</sst>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Times New Roman"/>
      <family val="1"/>
    </font>
    <font>
      <b/>
      <sz val="1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16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18" xfId="0" applyFont="1" applyBorder="1" applyAlignment="1">
      <alignment horizontal="center" wrapText="1"/>
    </xf>
    <xf numFmtId="44" fontId="2" fillId="3" borderId="7" xfId="1" applyFont="1" applyFill="1" applyBorder="1"/>
    <xf numFmtId="44" fontId="2" fillId="3" borderId="1" xfId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7" xfId="0" applyFont="1" applyFill="1" applyBorder="1"/>
    <xf numFmtId="0" fontId="2" fillId="2" borderId="2" xfId="0" applyFont="1" applyFill="1" applyBorder="1"/>
    <xf numFmtId="0" fontId="2" fillId="2" borderId="17" xfId="0" applyFont="1" applyFill="1" applyBorder="1"/>
    <xf numFmtId="0" fontId="2" fillId="2" borderId="1" xfId="0" applyFont="1" applyFill="1" applyBorder="1"/>
    <xf numFmtId="164" fontId="2" fillId="2" borderId="15" xfId="1" applyNumberFormat="1" applyFont="1" applyFill="1" applyBorder="1"/>
    <xf numFmtId="0" fontId="2" fillId="2" borderId="0" xfId="0" applyFont="1" applyFill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A8D0A-0535-471E-8F0D-175F6600CF0F}">
  <dimension ref="A1:P12"/>
  <sheetViews>
    <sheetView tabSelected="1" topLeftCell="A7" workbookViewId="0">
      <selection activeCell="K11" sqref="K11"/>
    </sheetView>
  </sheetViews>
  <sheetFormatPr defaultColWidth="8.88671875" defaultRowHeight="18" x14ac:dyDescent="0.35"/>
  <cols>
    <col min="1" max="1" width="10.109375" style="1" customWidth="1"/>
    <col min="2" max="2" width="10.33203125" style="1" customWidth="1"/>
    <col min="3" max="3" width="13.88671875" style="1" customWidth="1"/>
    <col min="4" max="4" width="11.109375" style="1" customWidth="1"/>
    <col min="5" max="5" width="10.44140625" style="1" customWidth="1"/>
    <col min="6" max="6" width="11.33203125" style="1" customWidth="1"/>
    <col min="7" max="7" width="14.44140625" style="1" customWidth="1"/>
    <col min="8" max="8" width="11.5546875" style="1" customWidth="1"/>
    <col min="9" max="9" width="17.5546875" style="1" customWidth="1"/>
    <col min="10" max="10" width="11.6640625" style="1" customWidth="1"/>
    <col min="11" max="11" width="15.6640625" style="1" customWidth="1"/>
    <col min="12" max="12" width="12.33203125" style="1" customWidth="1"/>
    <col min="13" max="13" width="15.44140625" style="1" customWidth="1"/>
    <col min="14" max="14" width="11.88671875" style="1" customWidth="1"/>
    <col min="15" max="15" width="13.33203125" style="1" customWidth="1"/>
    <col min="16" max="16" width="11.33203125" style="1" customWidth="1"/>
    <col min="17" max="17" width="10.6640625" style="1" customWidth="1"/>
    <col min="18" max="19" width="8.88671875" style="1"/>
    <col min="20" max="20" width="10.44140625" style="1" customWidth="1"/>
    <col min="21" max="21" width="12.6640625" style="1" customWidth="1"/>
    <col min="22" max="22" width="12" style="1" customWidth="1"/>
    <col min="23" max="16384" width="8.88671875" style="1"/>
  </cols>
  <sheetData>
    <row r="1" spans="1:16" ht="22.8" x14ac:dyDescent="0.4">
      <c r="A1" s="27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6" ht="22.8" x14ac:dyDescent="0.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6" ht="22.8" x14ac:dyDescent="0.4">
      <c r="A3" s="14" t="s">
        <v>18</v>
      </c>
      <c r="B3" s="8"/>
      <c r="C3" s="8"/>
      <c r="D3" s="18"/>
      <c r="E3" s="18"/>
      <c r="F3" s="18"/>
      <c r="G3" s="18"/>
      <c r="H3" s="8"/>
      <c r="I3" s="14" t="s">
        <v>16</v>
      </c>
      <c r="J3" s="8"/>
      <c r="K3" s="18"/>
      <c r="L3" s="18"/>
      <c r="M3" s="8"/>
      <c r="N3" s="14" t="s">
        <v>19</v>
      </c>
      <c r="O3" s="8"/>
      <c r="P3" s="24"/>
    </row>
    <row r="4" spans="1:16" ht="18.600000000000001" thickBot="1" x14ac:dyDescent="0.4"/>
    <row r="5" spans="1:16" ht="18.600000000000001" thickBot="1" x14ac:dyDescent="0.4">
      <c r="A5" s="25" t="s">
        <v>0</v>
      </c>
      <c r="B5" s="26"/>
      <c r="C5" s="26"/>
      <c r="D5" s="26"/>
      <c r="E5" s="25" t="s">
        <v>2</v>
      </c>
      <c r="F5" s="26"/>
      <c r="G5" s="26"/>
      <c r="H5" s="26"/>
      <c r="I5" s="25" t="s">
        <v>3</v>
      </c>
      <c r="J5" s="26"/>
      <c r="K5" s="26"/>
      <c r="L5" s="28"/>
      <c r="M5" s="25" t="s">
        <v>4</v>
      </c>
      <c r="N5" s="26"/>
      <c r="O5" s="26"/>
      <c r="P5" s="28"/>
    </row>
    <row r="6" spans="1:16" ht="54.6" thickTop="1" x14ac:dyDescent="0.35">
      <c r="A6" s="7" t="s">
        <v>5</v>
      </c>
      <c r="B6" s="3" t="s">
        <v>6</v>
      </c>
      <c r="C6" s="15" t="s">
        <v>17</v>
      </c>
      <c r="D6" s="3" t="s">
        <v>1</v>
      </c>
      <c r="E6" s="7" t="s">
        <v>5</v>
      </c>
      <c r="F6" s="3" t="s">
        <v>6</v>
      </c>
      <c r="G6" s="15" t="s">
        <v>17</v>
      </c>
      <c r="H6" s="3" t="s">
        <v>1</v>
      </c>
      <c r="I6" s="7" t="s">
        <v>5</v>
      </c>
      <c r="J6" s="3" t="s">
        <v>6</v>
      </c>
      <c r="K6" s="15" t="s">
        <v>17</v>
      </c>
      <c r="L6" s="3" t="s">
        <v>1</v>
      </c>
      <c r="M6" s="7" t="s">
        <v>5</v>
      </c>
      <c r="N6" s="3" t="s">
        <v>6</v>
      </c>
      <c r="O6" s="15" t="s">
        <v>17</v>
      </c>
      <c r="P6" s="5" t="s">
        <v>1</v>
      </c>
    </row>
    <row r="7" spans="1:16" ht="18.600000000000001" thickBot="1" x14ac:dyDescent="0.4">
      <c r="A7" s="19"/>
      <c r="B7" s="20"/>
      <c r="C7" s="20"/>
      <c r="D7" s="21"/>
      <c r="E7" s="19"/>
      <c r="F7" s="20"/>
      <c r="G7" s="20"/>
      <c r="H7" s="21"/>
      <c r="I7" s="19"/>
      <c r="J7" s="20"/>
      <c r="K7" s="20"/>
      <c r="L7" s="22"/>
      <c r="M7" s="19"/>
      <c r="N7" s="20"/>
      <c r="O7" s="20"/>
      <c r="P7" s="22"/>
    </row>
    <row r="9" spans="1:16" ht="18.600000000000001" thickBot="1" x14ac:dyDescent="0.4"/>
    <row r="10" spans="1:16" ht="18.600000000000001" thickBot="1" x14ac:dyDescent="0.4">
      <c r="A10" s="25" t="s">
        <v>14</v>
      </c>
      <c r="B10" s="26"/>
      <c r="C10" s="26"/>
      <c r="D10" s="26"/>
      <c r="E10" s="6" t="s">
        <v>8</v>
      </c>
      <c r="F10" s="2" t="s">
        <v>9</v>
      </c>
      <c r="G10" s="9" t="s">
        <v>10</v>
      </c>
      <c r="H10" s="11" t="s">
        <v>11</v>
      </c>
      <c r="I10" s="12"/>
      <c r="L10"/>
    </row>
    <row r="11" spans="1:16" ht="54.6" thickTop="1" x14ac:dyDescent="0.35">
      <c r="A11" s="7" t="s">
        <v>5</v>
      </c>
      <c r="B11" s="3" t="s">
        <v>6</v>
      </c>
      <c r="C11" s="15" t="s">
        <v>17</v>
      </c>
      <c r="D11" s="3" t="s">
        <v>1</v>
      </c>
      <c r="E11" s="7" t="s">
        <v>5</v>
      </c>
      <c r="F11" s="3" t="s">
        <v>6</v>
      </c>
      <c r="G11" s="10" t="s">
        <v>7</v>
      </c>
      <c r="H11" s="13" t="s">
        <v>12</v>
      </c>
      <c r="I11" s="4" t="s">
        <v>13</v>
      </c>
      <c r="L11"/>
    </row>
    <row r="12" spans="1:16" ht="18.600000000000001" thickBot="1" x14ac:dyDescent="0.4">
      <c r="A12" s="19"/>
      <c r="B12" s="20"/>
      <c r="C12" s="20"/>
      <c r="D12" s="21"/>
      <c r="E12" s="16">
        <f>+A7+E7+I7+M7+A12</f>
        <v>0</v>
      </c>
      <c r="F12" s="16">
        <f>+B7+F7+J7+N7+B12</f>
        <v>0</v>
      </c>
      <c r="G12" s="16">
        <f>+C7+G7+K7+O7+C12</f>
        <v>0</v>
      </c>
      <c r="H12" s="23"/>
      <c r="I12" s="17" t="str">
        <f>IF((E12-F12-G12-H12)&lt;0,"FAIL","PASS")</f>
        <v>PASS</v>
      </c>
      <c r="L12"/>
    </row>
  </sheetData>
  <mergeCells count="6">
    <mergeCell ref="A10:D10"/>
    <mergeCell ref="A1:O1"/>
    <mergeCell ref="A5:D5"/>
    <mergeCell ref="E5:H5"/>
    <mergeCell ref="I5:L5"/>
    <mergeCell ref="M5:P5"/>
  </mergeCells>
  <pageMargins left="0.7" right="0.7" top="0.75" bottom="0.75" header="0.3" footer="0.3"/>
  <pageSetup orientation="portrait" r:id="rId1"/>
  <headerFooter>
    <oddFooter>&amp;C&amp;1#&amp;"Calibri"&amp;10&amp;K000000Confidential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Demonstration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Shea</dc:creator>
  <cp:lastModifiedBy>Taylor Mathes</cp:lastModifiedBy>
  <cp:lastPrinted>2020-02-13T13:20:42Z</cp:lastPrinted>
  <dcterms:created xsi:type="dcterms:W3CDTF">2019-12-06T23:18:40Z</dcterms:created>
  <dcterms:modified xsi:type="dcterms:W3CDTF">2020-02-20T13:54:56Z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cbfde1-7928-4a1c-94cb-201c594fc53a_Enabled">
    <vt:lpwstr>True</vt:lpwstr>
  </property>
  <property fmtid="{D5CDD505-2E9C-101B-9397-08002B2CF9AE}" pid="3" name="MSIP_Label_54cbfde1-7928-4a1c-94cb-201c594fc53a_SiteId">
    <vt:lpwstr>1791a7f1-2629-474f-8283-d4da7899c3be</vt:lpwstr>
  </property>
  <property fmtid="{D5CDD505-2E9C-101B-9397-08002B2CF9AE}" pid="4" name="MSIP_Label_54cbfde1-7928-4a1c-94cb-201c594fc53a_Owner">
    <vt:lpwstr>ELOWE@scc.virginia.gov</vt:lpwstr>
  </property>
  <property fmtid="{D5CDD505-2E9C-101B-9397-08002B2CF9AE}" pid="5" name="MSIP_Label_54cbfde1-7928-4a1c-94cb-201c594fc53a_SetDate">
    <vt:lpwstr>2020-02-13T13:19:30.1344085Z</vt:lpwstr>
  </property>
  <property fmtid="{D5CDD505-2E9C-101B-9397-08002B2CF9AE}" pid="6" name="MSIP_Label_54cbfde1-7928-4a1c-94cb-201c594fc53a_Name">
    <vt:lpwstr>Confidential</vt:lpwstr>
  </property>
  <property fmtid="{D5CDD505-2E9C-101B-9397-08002B2CF9AE}" pid="7" name="MSIP_Label_54cbfde1-7928-4a1c-94cb-201c594fc53a_Application">
    <vt:lpwstr>Microsoft Azure Information Protection</vt:lpwstr>
  </property>
  <property fmtid="{D5CDD505-2E9C-101B-9397-08002B2CF9AE}" pid="8" name="MSIP_Label_54cbfde1-7928-4a1c-94cb-201c594fc53a_ActionId">
    <vt:lpwstr>8b9a96c8-ecc1-4aa7-a451-554ef6c2c5fc</vt:lpwstr>
  </property>
  <property fmtid="{D5CDD505-2E9C-101B-9397-08002B2CF9AE}" pid="9" name="MSIP_Label_54cbfde1-7928-4a1c-94cb-201c594fc53a_Extended_MSFT_Method">
    <vt:lpwstr>Automatic</vt:lpwstr>
  </property>
  <property fmtid="{D5CDD505-2E9C-101B-9397-08002B2CF9AE}" pid="10" name="MSIP_Label_8e953dd5-1b53-4742-b186-f2a38279ffcd_Enabled">
    <vt:lpwstr>True</vt:lpwstr>
  </property>
  <property fmtid="{D5CDD505-2E9C-101B-9397-08002B2CF9AE}" pid="11" name="MSIP_Label_8e953dd5-1b53-4742-b186-f2a38279ffcd_SiteId">
    <vt:lpwstr>1791a7f1-2629-474f-8283-d4da7899c3be</vt:lpwstr>
  </property>
  <property fmtid="{D5CDD505-2E9C-101B-9397-08002B2CF9AE}" pid="12" name="MSIP_Label_8e953dd5-1b53-4742-b186-f2a38279ffcd_Owner">
    <vt:lpwstr>ELOWE@scc.virginia.gov</vt:lpwstr>
  </property>
  <property fmtid="{D5CDD505-2E9C-101B-9397-08002B2CF9AE}" pid="13" name="MSIP_Label_8e953dd5-1b53-4742-b186-f2a38279ffcd_SetDate">
    <vt:lpwstr>2020-02-13T13:19:30.1344085Z</vt:lpwstr>
  </property>
  <property fmtid="{D5CDD505-2E9C-101B-9397-08002B2CF9AE}" pid="14" name="MSIP_Label_8e953dd5-1b53-4742-b186-f2a38279ffcd_Name">
    <vt:lpwstr>Anyone</vt:lpwstr>
  </property>
  <property fmtid="{D5CDD505-2E9C-101B-9397-08002B2CF9AE}" pid="15" name="MSIP_Label_8e953dd5-1b53-4742-b186-f2a38279ffcd_Application">
    <vt:lpwstr>Microsoft Azure Information Protection</vt:lpwstr>
  </property>
  <property fmtid="{D5CDD505-2E9C-101B-9397-08002B2CF9AE}" pid="16" name="MSIP_Label_8e953dd5-1b53-4742-b186-f2a38279ffcd_ActionId">
    <vt:lpwstr>8b9a96c8-ecc1-4aa7-a451-554ef6c2c5fc</vt:lpwstr>
  </property>
  <property fmtid="{D5CDD505-2E9C-101B-9397-08002B2CF9AE}" pid="17" name="MSIP_Label_8e953dd5-1b53-4742-b186-f2a38279ffcd_Parent">
    <vt:lpwstr>54cbfde1-7928-4a1c-94cb-201c594fc53a</vt:lpwstr>
  </property>
  <property fmtid="{D5CDD505-2E9C-101B-9397-08002B2CF9AE}" pid="18" name="MSIP_Label_8e953dd5-1b53-4742-b186-f2a38279ffcd_Extended_MSFT_Method">
    <vt:lpwstr>Automatic</vt:lpwstr>
  </property>
  <property fmtid="{D5CDD505-2E9C-101B-9397-08002B2CF9AE}" pid="19" name="Sensitivity">
    <vt:lpwstr>Confidential Anyone</vt:lpwstr>
  </property>
</Properties>
</file>